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5" windowHeight="8599"/>
  </bookViews>
  <sheets>
    <sheet name="收支总表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<sst xmlns="http://schemas.openxmlformats.org/spreadsheetml/2006/main" count="27" uniqueCount="27">
  <si>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</t>
  </si>
  <si>
    <t>2025年市级社会保险基金决算表</t>
  </si>
  <si>
    <t>威海市本级</t>
  </si>
  <si>
    <t>单位：元</t>
  </si>
  <si>
    <t>项        目</t>
  </si>
  <si>
    <t>合计</t>
  </si>
  <si>
    <t>城乡居民基本
养老保险基金</t>
  </si>
  <si>
    <t>机关事业单位基
本养老保险基金</t>
  </si>
  <si>
    <t>职工基本医疗保险
（含生育保险）基金</t>
  </si>
  <si>
    <t>城乡居民基本
医疗保险基金</t>
  </si>
  <si>
    <t>一、收入</t>
  </si>
  <si>
    <t xml:space="preserve">    其中：1.社会保险费收入</t>
  </si>
  <si>
    <t xml:space="preserve">          2.财政补贴收入</t>
  </si>
  <si>
    <t xml:space="preserve">          3.利息收入</t>
  </si>
  <si>
    <t xml:space="preserve">          4.委托投资收益</t>
  </si>
  <si>
    <t xml:space="preserve">          5.转移收入</t>
  </si>
  <si>
    <t xml:space="preserve">          6.其他收入</t>
  </si>
  <si>
    <t xml:space="preserve">          7.全国统筹调剂资金收入（省级专用）</t>
  </si>
  <si>
    <t xml:space="preserve">          8.全国统筹调剂资金收入（中央专用）</t>
  </si>
  <si>
    <t>二、支出</t>
  </si>
  <si>
    <t xml:space="preserve">    其中：1.社会保险待遇支出</t>
  </si>
  <si>
    <t xml:space="preserve">          2.转移支出</t>
  </si>
  <si>
    <t xml:space="preserve">          3.其他支出</t>
  </si>
  <si>
    <t xml:space="preserve">          4.全国统筹调剂资金支出（中央专用）</t>
  </si>
  <si>
    <t xml:space="preserve">          5.全国统筹调剂资金支出（省级专用）</t>
  </si>
  <si>
    <t>三、本年收支结余</t>
  </si>
  <si>
    <t>四、年末滚存结余</t>
  </si>
</sst>
</file>

<file path=xl/styles.xml><?xml version="1.0" encoding="utf-8"?>
<styleSheet xmlns="http://schemas.openxmlformats.org/spreadsheetml/2006/main">
  <numFmts count="5">
    <numFmt numFmtId="176" formatCode="#,##0.00_ ;\-#,##0.00;;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??"/>
      <charset val="134"/>
      <scheme val="minor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??"/>
      <charset val="134"/>
      <scheme val="minor"/>
    </font>
    <font>
      <sz val="7"/>
      <name val="宋体"/>
      <charset val="134"/>
    </font>
    <font>
      <sz val="12"/>
      <name val="黑体"/>
      <charset val="134"/>
    </font>
    <font>
      <sz val="22"/>
      <color indexed="8"/>
      <name val="方正小标宋简体"/>
      <charset val="1"/>
    </font>
    <font>
      <sz val="9"/>
      <color indexed="8"/>
      <name val="宋体"/>
      <charset val="1"/>
    </font>
    <font>
      <sz val="12"/>
      <color indexed="8"/>
      <name val="楷体_GB2312"/>
      <charset val="1"/>
    </font>
    <font>
      <sz val="12"/>
      <color indexed="8"/>
      <name val="黑体"/>
      <charset val="1"/>
    </font>
    <font>
      <sz val="12"/>
      <color indexed="8"/>
      <name val="宋体"/>
      <charset val="1"/>
    </font>
    <font>
      <sz val="7"/>
      <name val="宋体"/>
      <charset val="1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006100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0" fillId="0" borderId="0" xfId="49" applyFont="1" applyFill="1" applyAlignment="1"/>
    <xf numFmtId="0" fontId="1" fillId="0" borderId="0" xfId="49" applyFont="1" applyFill="1" applyAlignment="1"/>
    <xf numFmtId="0" fontId="2" fillId="0" borderId="0" xfId="49" applyFont="1" applyFill="1" applyAlignment="1">
      <alignment wrapText="1"/>
    </xf>
    <xf numFmtId="0" fontId="3" fillId="0" borderId="0" xfId="49" applyFont="1" applyFill="1"/>
    <xf numFmtId="0" fontId="4" fillId="0" borderId="0" xfId="49" applyFont="1" applyFill="1"/>
    <xf numFmtId="0" fontId="4" fillId="0" borderId="0" xfId="49" applyFont="1" applyFill="1" applyAlignment="1">
      <alignment horizontal="center"/>
    </xf>
    <xf numFmtId="0" fontId="0" fillId="0" borderId="0" xfId="49" applyFill="1"/>
    <xf numFmtId="0" fontId="5" fillId="0" borderId="0" xfId="49" applyFont="1" applyFill="1" applyAlignment="1"/>
    <xf numFmtId="0" fontId="0" fillId="0" borderId="0" xfId="49" applyFont="1" applyFill="1" applyAlignment="1">
      <alignment horizontal="center"/>
    </xf>
    <xf numFmtId="49" fontId="6" fillId="0" borderId="0" xfId="49" applyNumberFormat="1" applyFont="1" applyFill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49" fontId="7" fillId="0" borderId="0" xfId="49" applyNumberFormat="1" applyFont="1" applyFill="1" applyAlignment="1">
      <alignment vertical="center"/>
    </xf>
    <xf numFmtId="49" fontId="7" fillId="0" borderId="0" xfId="49" applyNumberFormat="1" applyFont="1" applyFill="1" applyAlignment="1">
      <alignment horizontal="center" vertical="center"/>
    </xf>
    <xf numFmtId="49" fontId="8" fillId="0" borderId="1" xfId="49" applyNumberFormat="1" applyFont="1" applyFill="1" applyBorder="1" applyAlignment="1">
      <alignment vertical="center"/>
    </xf>
    <xf numFmtId="49" fontId="8" fillId="0" borderId="1" xfId="49" applyNumberFormat="1" applyFont="1" applyFill="1" applyBorder="1" applyAlignment="1">
      <alignment horizontal="center" vertical="center"/>
    </xf>
    <xf numFmtId="0" fontId="1" fillId="0" borderId="0" xfId="49" applyFont="1" applyFill="1" applyAlignment="1">
      <alignment horizontal="center"/>
    </xf>
    <xf numFmtId="49" fontId="8" fillId="0" borderId="1" xfId="49" applyNumberFormat="1" applyFont="1" applyFill="1" applyBorder="1" applyAlignment="1">
      <alignment horizontal="right" vertical="center"/>
    </xf>
    <xf numFmtId="49" fontId="9" fillId="0" borderId="2" xfId="49" applyNumberFormat="1" applyFont="1" applyFill="1" applyBorder="1" applyAlignment="1">
      <alignment horizontal="center" vertical="center" wrapText="1"/>
    </xf>
    <xf numFmtId="49" fontId="10" fillId="0" borderId="3" xfId="49" applyNumberFormat="1" applyFont="1" applyFill="1" applyBorder="1" applyAlignment="1">
      <alignment horizontal="left" vertical="center"/>
    </xf>
    <xf numFmtId="176" fontId="10" fillId="0" borderId="2" xfId="49" applyNumberFormat="1" applyFont="1" applyFill="1" applyBorder="1" applyAlignment="1">
      <alignment horizontal="center" vertical="center"/>
    </xf>
    <xf numFmtId="49" fontId="10" fillId="0" borderId="2" xfId="49" applyNumberFormat="1" applyFont="1" applyFill="1" applyBorder="1" applyAlignment="1">
      <alignment horizontal="left" vertical="center"/>
    </xf>
    <xf numFmtId="49" fontId="10" fillId="0" borderId="2" xfId="49" applyNumberFormat="1" applyFont="1" applyFill="1" applyBorder="1" applyAlignment="1">
      <alignment vertical="center"/>
    </xf>
    <xf numFmtId="49" fontId="11" fillId="0" borderId="0" xfId="49" applyNumberFormat="1" applyFont="1" applyFill="1"/>
    <xf numFmtId="0" fontId="11" fillId="0" borderId="0" xfId="49" applyFont="1" applyFill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FFFFFF"/>
      <rgbColor rgb="00800080"/>
      <rgbColor rgb="000000FF"/>
      <rgbColor rgb="00C0C0C0"/>
      <rgbColor rgb="0000FF00"/>
      <rgbColor rgb="009999FF"/>
      <rgbColor rgb="00FF0000"/>
      <rgbColor rgb="00FFFFCC"/>
      <rgbColor rgb="0000FFFF"/>
      <rgbColor rgb="00660066"/>
      <rgbColor rgb="00FF00FF"/>
      <rgbColor rgb="000066CC"/>
      <rgbColor rgb="00FFFF00"/>
      <rgbColor rgb="00000080"/>
      <rgbColor rgb="00000080"/>
      <rgbColor rgb="00FFFF00"/>
      <rgbColor rgb="00008000"/>
      <rgbColor rgb="00800080"/>
      <rgbColor rgb="00800000"/>
      <rgbColor rgb="00008080"/>
      <rgbColor rgb="00008080"/>
      <rgbColor rgb="0000CCFF"/>
      <rgbColor rgb="00800080"/>
      <rgbColor rgb="00CCFFCC"/>
      <rgbColor rgb="00808000"/>
      <rgbColor rgb="0099CCFF"/>
      <rgbColor rgb="00C0C0C0"/>
      <rgbColor rgb="00CC99FF"/>
      <rgbColor rgb="00808080"/>
      <rgbColor rgb="003366FF"/>
      <rgbColor rgb="00FF9999"/>
      <rgbColor rgb="0099CC00"/>
      <rgbColor rgb="00663399"/>
      <rgbColor rgb="00FF9900"/>
      <rgbColor rgb="00CCFFFF"/>
      <rgbColor rgb="00666699"/>
      <rgbColor rgb="00FFFFCC"/>
      <rgbColor rgb="00003366"/>
      <rgbColor rgb="00660066"/>
      <rgbColor rgb="00003300"/>
      <rgbColor rgb="008080FF"/>
      <rgbColor rgb="00993300"/>
      <rgbColor rgb="00CC6600"/>
      <rgbColor rgb="00333399"/>
      <rgbColor rgb="00FFCCC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Zeros="0" tabSelected="1" zoomScale="90" zoomScaleNormal="90" zoomScalePageLayoutView="60" topLeftCell="A4" workbookViewId="0">
      <pane topLeftCell="C5" activePane="bottomRight" state="frozen"/>
      <selection activeCell="B14" sqref="B14"/>
    </sheetView>
  </sheetViews>
  <sheetFormatPr defaultColWidth="8" defaultRowHeight="13.55" outlineLevelCol="5"/>
  <cols>
    <col min="1" max="1" width="45.0901639344262" style="5" customWidth="1"/>
    <col min="2" max="6" width="27.2786885245902" style="6" customWidth="1"/>
    <col min="7" max="16384" width="8" style="7"/>
  </cols>
  <sheetData>
    <row r="1" s="1" customFormat="1" ht="18" customHeight="1" spans="1:6">
      <c r="A1" s="8" t="s">
        <v>0</v>
      </c>
      <c r="B1" s="6"/>
      <c r="C1" s="6"/>
      <c r="D1" s="6"/>
      <c r="E1" s="6"/>
      <c r="F1" s="9"/>
    </row>
    <row r="2" s="1" customFormat="1" ht="44.8" customHeight="1" spans="1:6">
      <c r="A2" s="10" t="s">
        <v>1</v>
      </c>
      <c r="B2" s="11"/>
      <c r="C2" s="11"/>
      <c r="D2" s="11"/>
      <c r="E2" s="11"/>
      <c r="F2" s="9"/>
    </row>
    <row r="3" s="1" customFormat="1" ht="17.65" customHeight="1" spans="1:6">
      <c r="A3" s="12"/>
      <c r="B3" s="13"/>
      <c r="C3" s="13"/>
      <c r="D3" s="13"/>
      <c r="E3" s="13"/>
      <c r="F3" s="9"/>
    </row>
    <row r="4" s="2" customFormat="1" ht="17.65" customHeight="1" spans="1:6">
      <c r="A4" s="14" t="s">
        <v>2</v>
      </c>
      <c r="B4" s="15"/>
      <c r="C4" s="15"/>
      <c r="D4" s="15"/>
      <c r="E4" s="16"/>
      <c r="F4" s="17" t="s">
        <v>3</v>
      </c>
    </row>
    <row r="5" s="3" customFormat="1" ht="36.65" customHeight="1" spans="1:6">
      <c r="A5" s="18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9</v>
      </c>
    </row>
    <row r="6" s="4" customFormat="1" ht="27.15" customHeight="1" spans="1:6">
      <c r="A6" s="19" t="s">
        <v>10</v>
      </c>
      <c r="B6" s="20">
        <f>+C6+D6+E6+F6</f>
        <v>10301079554.24</v>
      </c>
      <c r="C6" s="20">
        <v>2244569243.89</v>
      </c>
      <c r="D6" s="20">
        <v>943074523.57</v>
      </c>
      <c r="E6" s="20">
        <v>5398809778.19</v>
      </c>
      <c r="F6" s="20">
        <v>1714626008.59</v>
      </c>
    </row>
    <row r="7" s="4" customFormat="1" ht="27.15" customHeight="1" spans="1:6">
      <c r="A7" s="21" t="s">
        <v>11</v>
      </c>
      <c r="B7" s="20">
        <f t="shared" ref="B7:B22" si="0">+C7+D7+E7+F7</f>
        <v>7396414746.07</v>
      </c>
      <c r="C7" s="20">
        <v>748986541.78</v>
      </c>
      <c r="D7" s="20">
        <v>629031959.53</v>
      </c>
      <c r="E7" s="20">
        <v>5336534964.76</v>
      </c>
      <c r="F7" s="20">
        <v>681861280</v>
      </c>
    </row>
    <row r="8" s="4" customFormat="1" ht="27.15" customHeight="1" spans="1:6">
      <c r="A8" s="21" t="s">
        <v>12</v>
      </c>
      <c r="B8" s="20">
        <f t="shared" si="0"/>
        <v>2487616481</v>
      </c>
      <c r="C8" s="20">
        <v>1175861598</v>
      </c>
      <c r="D8" s="20">
        <v>298100000</v>
      </c>
      <c r="E8" s="20">
        <v>982200</v>
      </c>
      <c r="F8" s="20">
        <v>1012672683</v>
      </c>
    </row>
    <row r="9" s="4" customFormat="1" ht="27.15" customHeight="1" spans="1:6">
      <c r="A9" s="22" t="s">
        <v>13</v>
      </c>
      <c r="B9" s="20">
        <f t="shared" si="0"/>
        <v>113945577.06</v>
      </c>
      <c r="C9" s="20">
        <v>66700126.19</v>
      </c>
      <c r="D9" s="20">
        <v>583749.39</v>
      </c>
      <c r="E9" s="20">
        <v>36067500.05</v>
      </c>
      <c r="F9" s="20">
        <v>10594201.43</v>
      </c>
    </row>
    <row r="10" s="4" customFormat="1" ht="27.15" customHeight="1" spans="1:6">
      <c r="A10" s="22" t="s">
        <v>14</v>
      </c>
      <c r="B10" s="20">
        <f t="shared" si="0"/>
        <v>145577952.71</v>
      </c>
      <c r="C10" s="20">
        <v>145577952.71</v>
      </c>
      <c r="D10" s="20"/>
      <c r="E10" s="20"/>
      <c r="F10" s="20"/>
    </row>
    <row r="11" s="4" customFormat="1" ht="27.15" customHeight="1" spans="1:6">
      <c r="A11" s="22" t="s">
        <v>15</v>
      </c>
      <c r="B11" s="20">
        <f t="shared" si="0"/>
        <v>26424628.64</v>
      </c>
      <c r="C11" s="20">
        <v>5900114.14</v>
      </c>
      <c r="D11" s="20">
        <v>15045439.62</v>
      </c>
      <c r="E11" s="20">
        <v>5479074.88</v>
      </c>
      <c r="F11" s="20"/>
    </row>
    <row r="12" s="4" customFormat="1" ht="27.15" customHeight="1" spans="1:6">
      <c r="A12" s="22" t="s">
        <v>16</v>
      </c>
      <c r="B12" s="20">
        <f t="shared" si="0"/>
        <v>29865035.13</v>
      </c>
      <c r="C12" s="20">
        <v>307777.44</v>
      </c>
      <c r="D12" s="20">
        <v>313375.03</v>
      </c>
      <c r="E12" s="20">
        <v>19746038.5</v>
      </c>
      <c r="F12" s="20">
        <v>9497844.16</v>
      </c>
    </row>
    <row r="13" s="4" customFormat="1" ht="27.15" customHeight="1" spans="1:6">
      <c r="A13" s="22" t="s">
        <v>17</v>
      </c>
      <c r="B13" s="20">
        <f t="shared" si="0"/>
        <v>0</v>
      </c>
      <c r="C13" s="20"/>
      <c r="D13" s="20"/>
      <c r="E13" s="20"/>
      <c r="F13" s="20"/>
    </row>
    <row r="14" s="4" customFormat="1" ht="27.15" customHeight="1" spans="1:6">
      <c r="A14" s="22" t="s">
        <v>18</v>
      </c>
      <c r="B14" s="20">
        <f t="shared" si="0"/>
        <v>0</v>
      </c>
      <c r="C14" s="20"/>
      <c r="D14" s="20"/>
      <c r="E14" s="20"/>
      <c r="F14" s="20"/>
    </row>
    <row r="15" s="4" customFormat="1" ht="27.15" customHeight="1" spans="1:6">
      <c r="A15" s="21" t="s">
        <v>19</v>
      </c>
      <c r="B15" s="20">
        <f t="shared" si="0"/>
        <v>8920409380.29</v>
      </c>
      <c r="C15" s="20">
        <v>1552440029.49</v>
      </c>
      <c r="D15" s="20">
        <v>912139051.15</v>
      </c>
      <c r="E15" s="20">
        <v>4809404821.22</v>
      </c>
      <c r="F15" s="20">
        <v>1646425478.43</v>
      </c>
    </row>
    <row r="16" s="4" customFormat="1" ht="27.15" customHeight="1" spans="1:6">
      <c r="A16" s="21" t="s">
        <v>20</v>
      </c>
      <c r="B16" s="20">
        <f t="shared" si="0"/>
        <v>8609494470.61</v>
      </c>
      <c r="C16" s="20">
        <v>1523833841.4</v>
      </c>
      <c r="D16" s="20">
        <v>907806258.75</v>
      </c>
      <c r="E16" s="20">
        <v>4627687331.49</v>
      </c>
      <c r="F16" s="20">
        <v>1550167038.97</v>
      </c>
    </row>
    <row r="17" s="4" customFormat="1" ht="27.15" customHeight="1" spans="1:6">
      <c r="A17" s="21" t="s">
        <v>21</v>
      </c>
      <c r="B17" s="20">
        <f t="shared" si="0"/>
        <v>32650058.66</v>
      </c>
      <c r="C17" s="20">
        <v>28349896.41</v>
      </c>
      <c r="D17" s="20">
        <v>4300162.25</v>
      </c>
      <c r="E17" s="20">
        <v>0</v>
      </c>
      <c r="F17" s="20"/>
    </row>
    <row r="18" s="4" customFormat="1" ht="27.15" customHeight="1" spans="1:6">
      <c r="A18" s="22" t="s">
        <v>22</v>
      </c>
      <c r="B18" s="20">
        <f t="shared" si="0"/>
        <v>67156916.56</v>
      </c>
      <c r="C18" s="20">
        <v>256291.68</v>
      </c>
      <c r="D18" s="20">
        <v>32630.15</v>
      </c>
      <c r="E18" s="20">
        <v>66387489.73</v>
      </c>
      <c r="F18" s="20">
        <v>480505</v>
      </c>
    </row>
    <row r="19" s="4" customFormat="1" ht="27.15" customHeight="1" spans="1:6">
      <c r="A19" s="22" t="s">
        <v>23</v>
      </c>
      <c r="B19" s="20">
        <f t="shared" si="0"/>
        <v>0</v>
      </c>
      <c r="C19" s="20"/>
      <c r="D19" s="20"/>
      <c r="E19" s="20"/>
      <c r="F19" s="20"/>
    </row>
    <row r="20" s="4" customFormat="1" ht="27.15" customHeight="1" spans="1:6">
      <c r="A20" s="22" t="s">
        <v>24</v>
      </c>
      <c r="B20" s="20">
        <f t="shared" si="0"/>
        <v>0</v>
      </c>
      <c r="C20" s="20"/>
      <c r="D20" s="20"/>
      <c r="E20" s="20"/>
      <c r="F20" s="20"/>
    </row>
    <row r="21" s="4" customFormat="1" ht="27.15" customHeight="1" spans="1:6">
      <c r="A21" s="19" t="s">
        <v>25</v>
      </c>
      <c r="B21" s="20">
        <f t="shared" si="0"/>
        <v>1380670173.95</v>
      </c>
      <c r="C21" s="20">
        <v>692129214.4</v>
      </c>
      <c r="D21" s="20">
        <v>30935472.42</v>
      </c>
      <c r="E21" s="20">
        <v>589404956.97</v>
      </c>
      <c r="F21" s="20">
        <v>68200530.16</v>
      </c>
    </row>
    <row r="22" s="4" customFormat="1" ht="27.15" customHeight="1" spans="1:6">
      <c r="A22" s="21" t="s">
        <v>26</v>
      </c>
      <c r="B22" s="20">
        <f t="shared" si="0"/>
        <v>12872496150.01</v>
      </c>
      <c r="C22" s="20">
        <v>6895138587.7</v>
      </c>
      <c r="D22" s="20">
        <v>99960032.84</v>
      </c>
      <c r="E22" s="20">
        <v>4593032608.33</v>
      </c>
      <c r="F22" s="20">
        <v>1284364921.14</v>
      </c>
    </row>
    <row r="23" ht="27.15" customHeight="1" spans="1:6">
      <c r="A23" s="23"/>
      <c r="B23" s="24"/>
      <c r="C23" s="24"/>
      <c r="D23" s="24"/>
      <c r="E23" s="24"/>
      <c r="F23" s="24"/>
    </row>
  </sheetData>
  <mergeCells count="1">
    <mergeCell ref="A2:E2"/>
  </mergeCells>
  <printOptions horizontalCentered="1"/>
  <pageMargins left="0.393700787401575" right="0.393700787401575" top="0.393700787401575" bottom="0.393700787401575" header="0.51181" footer="0.51181"/>
  <pageSetup paperSize="9" scale="65" pageOrder="overThenDown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PPCC2</cp:lastModifiedBy>
  <dcterms:created xsi:type="dcterms:W3CDTF">2026-09-07T15:58:00Z</dcterms:created>
  <dcterms:modified xsi:type="dcterms:W3CDTF">2026-09-08T09:24:15Z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