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964" windowHeight="7865"/>
  </bookViews>
  <sheets>
    <sheet name="收支总表" sheetId="1" r:id="rId1"/>
  </sheets>
  <calcPr calcId="144525"/>
</workbook>
</file>

<file path=xl/sharedStrings.xml><?xml version="1.0" encoding="utf-8"?>
<sst xmlns="http://schemas.openxmlformats.org/spreadsheetml/2006/main" count="27" uniqueCount="27">
  <si>
    <t>附件</t>
  </si>
  <si>
    <t>2024年市级社会保险基金决算表</t>
  </si>
  <si>
    <t>威海市本级</t>
  </si>
  <si>
    <t>单位：元</t>
  </si>
  <si>
    <t>项        目</t>
  </si>
  <si>
    <t>合计</t>
  </si>
  <si>
    <t>城乡居民基本
养老保险基金</t>
  </si>
  <si>
    <t>机关事业单位基
本养老保险基金</t>
  </si>
  <si>
    <t>职工基本医疗保险
（含生育保险）基金</t>
  </si>
  <si>
    <t>城乡居民基本
医疗保险基金</t>
  </si>
  <si>
    <t>一、收入</t>
  </si>
  <si>
    <t xml:space="preserve">    其中：1.社会保险费收入</t>
  </si>
  <si>
    <t xml:space="preserve">          2.财政补贴收入</t>
  </si>
  <si>
    <t xml:space="preserve">          3.利息收入</t>
  </si>
  <si>
    <t xml:space="preserve">          4.委托投资收益</t>
  </si>
  <si>
    <t xml:space="preserve">          5.转移收入</t>
  </si>
  <si>
    <t xml:space="preserve">          6.其他收入</t>
  </si>
  <si>
    <t xml:space="preserve">          7.全国统筹调剂资金收入(省级专用)</t>
  </si>
  <si>
    <t xml:space="preserve">          8.全国统筹调剂资金收入(中央专用)</t>
  </si>
  <si>
    <t>二、支出</t>
  </si>
  <si>
    <t xml:space="preserve">    其中：1.社会保险待遇支出</t>
  </si>
  <si>
    <t xml:space="preserve">          2.转移支出</t>
  </si>
  <si>
    <t xml:space="preserve">          3.其他支出</t>
  </si>
  <si>
    <t xml:space="preserve">          4.全国统筹调剂资金支出(中央专用)</t>
  </si>
  <si>
    <t xml:space="preserve">          5.全国统筹调剂资金支出(省级专用)</t>
  </si>
  <si>
    <t>三、本年收支结余</t>
  </si>
  <si>
    <t>四、年末滚存结余</t>
  </si>
</sst>
</file>

<file path=xl/styles.xml><?xml version="1.0" encoding="utf-8"?>
<styleSheet xmlns="http://schemas.openxmlformats.org/spreadsheetml/2006/main">
  <numFmts count="5">
    <numFmt numFmtId="176" formatCode="#,##0.00_ ;\-#,##0.00;;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??"/>
      <charset val="134"/>
      <scheme val="minor"/>
    </font>
    <font>
      <sz val="12"/>
      <color theme="1"/>
      <name val="??"/>
      <charset val="134"/>
      <scheme val="minor"/>
    </font>
    <font>
      <sz val="7"/>
      <name val="宋体"/>
      <charset val="134"/>
    </font>
    <font>
      <sz val="12"/>
      <name val="黑体"/>
      <charset val="134"/>
    </font>
    <font>
      <sz val="22"/>
      <color indexed="8"/>
      <name val="方正小标宋简体"/>
      <charset val="1"/>
    </font>
    <font>
      <sz val="9"/>
      <color indexed="8"/>
      <name val="宋体"/>
      <charset val="1"/>
    </font>
    <font>
      <sz val="11"/>
      <color indexed="8"/>
      <name val="宋体"/>
      <charset val="1"/>
    </font>
    <font>
      <b/>
      <sz val="12"/>
      <color indexed="8"/>
      <name val="宋体"/>
      <charset val="1"/>
    </font>
    <font>
      <sz val="12"/>
      <color indexed="8"/>
      <name val="宋体"/>
      <charset val="1"/>
    </font>
    <font>
      <sz val="7"/>
      <name val="宋体"/>
      <charset val="1"/>
    </font>
    <font>
      <sz val="11"/>
      <color theme="1"/>
      <name val="??"/>
      <charset val="0"/>
      <scheme val="minor"/>
    </font>
    <font>
      <b/>
      <sz val="11"/>
      <color rgb="FFFFFFFF"/>
      <name val="??"/>
      <charset val="0"/>
      <scheme val="minor"/>
    </font>
    <font>
      <b/>
      <sz val="13"/>
      <color theme="3"/>
      <name val="??"/>
      <charset val="134"/>
      <scheme val="minor"/>
    </font>
    <font>
      <sz val="11"/>
      <color rgb="FFFF0000"/>
      <name val="??"/>
      <charset val="0"/>
      <scheme val="minor"/>
    </font>
    <font>
      <i/>
      <sz val="11"/>
      <color rgb="FF7F7F7F"/>
      <name val="??"/>
      <charset val="0"/>
      <scheme val="minor"/>
    </font>
    <font>
      <b/>
      <sz val="11"/>
      <color theme="3"/>
      <name val="??"/>
      <charset val="134"/>
      <scheme val="minor"/>
    </font>
    <font>
      <u/>
      <sz val="11"/>
      <color rgb="FF80008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theme="0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1"/>
      <color theme="1"/>
      <name val="??"/>
      <charset val="0"/>
      <scheme val="minor"/>
    </font>
    <font>
      <b/>
      <sz val="18"/>
      <color theme="3"/>
      <name val="??"/>
      <charset val="134"/>
      <scheme val="minor"/>
    </font>
    <font>
      <u/>
      <sz val="11"/>
      <color rgb="FF0000FF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rgb="FF3F3F76"/>
      <name val="??"/>
      <charset val="0"/>
      <scheme val="minor"/>
    </font>
    <font>
      <b/>
      <sz val="11"/>
      <color rgb="FFFA7D00"/>
      <name val="??"/>
      <charset val="0"/>
      <scheme val="minor"/>
    </font>
    <font>
      <sz val="11"/>
      <color rgb="FFFA7D00"/>
      <name val="??"/>
      <charset val="0"/>
      <scheme val="minor"/>
    </font>
    <font>
      <sz val="11"/>
      <color rgb="FF006100"/>
      <name val="??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5" fillId="22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3" borderId="6" applyNumberFormat="0" applyAlignment="0" applyProtection="0">
      <alignment vertical="center"/>
    </xf>
    <xf numFmtId="0" fontId="26" fillId="13" borderId="10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</cellStyleXfs>
  <cellXfs count="21">
    <xf numFmtId="0" fontId="0" fillId="0" borderId="0" xfId="49"/>
    <xf numFmtId="0" fontId="0" fillId="0" borderId="0" xfId="49" applyFont="1" applyFill="1"/>
    <xf numFmtId="0" fontId="1" fillId="0" borderId="0" xfId="49" applyFont="1" applyFill="1" applyAlignment="1">
      <alignment wrapText="1"/>
    </xf>
    <xf numFmtId="0" fontId="2" fillId="0" borderId="0" xfId="49" applyFont="1" applyFill="1"/>
    <xf numFmtId="0" fontId="2" fillId="0" borderId="0" xfId="49" applyFont="1" applyFill="1" applyAlignment="1">
      <alignment horizontal="center"/>
    </xf>
    <xf numFmtId="0" fontId="0" fillId="0" borderId="0" xfId="49" applyFill="1"/>
    <xf numFmtId="0" fontId="3" fillId="0" borderId="0" xfId="49" applyFont="1" applyFill="1"/>
    <xf numFmtId="49" fontId="4" fillId="0" borderId="0" xfId="49" applyNumberFormat="1" applyFont="1" applyFill="1" applyAlignment="1">
      <alignment horizontal="center" vertical="center"/>
    </xf>
    <xf numFmtId="0" fontId="4" fillId="0" borderId="0" xfId="49" applyFont="1" applyFill="1" applyAlignment="1">
      <alignment horizontal="center" vertical="center"/>
    </xf>
    <xf numFmtId="49" fontId="5" fillId="0" borderId="0" xfId="49" applyNumberFormat="1" applyFont="1" applyFill="1" applyAlignment="1">
      <alignment vertical="center"/>
    </xf>
    <xf numFmtId="49" fontId="5" fillId="0" borderId="0" xfId="49" applyNumberFormat="1" applyFont="1" applyFill="1" applyAlignment="1">
      <alignment horizontal="center" vertical="center"/>
    </xf>
    <xf numFmtId="49" fontId="6" fillId="0" borderId="1" xfId="49" applyNumberFormat="1" applyFont="1" applyFill="1" applyBorder="1" applyAlignment="1">
      <alignment vertical="center"/>
    </xf>
    <xf numFmtId="49" fontId="6" fillId="0" borderId="1" xfId="49" applyNumberFormat="1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right" vertical="center"/>
    </xf>
    <xf numFmtId="49" fontId="7" fillId="0" borderId="2" xfId="49" applyNumberFormat="1" applyFont="1" applyFill="1" applyBorder="1" applyAlignment="1">
      <alignment horizontal="center" vertical="center" wrapText="1"/>
    </xf>
    <xf numFmtId="49" fontId="8" fillId="0" borderId="3" xfId="49" applyNumberFormat="1" applyFont="1" applyFill="1" applyBorder="1" applyAlignment="1">
      <alignment horizontal="left" vertical="center" wrapText="1"/>
    </xf>
    <xf numFmtId="176" fontId="8" fillId="0" borderId="2" xfId="49" applyNumberFormat="1" applyFont="1" applyFill="1" applyBorder="1" applyAlignment="1">
      <alignment horizontal="center" vertical="center" wrapText="1"/>
    </xf>
    <xf numFmtId="49" fontId="8" fillId="0" borderId="2" xfId="49" applyNumberFormat="1" applyFont="1" applyFill="1" applyBorder="1" applyAlignment="1">
      <alignment horizontal="left" vertical="center" wrapText="1"/>
    </xf>
    <xf numFmtId="49" fontId="8" fillId="0" borderId="2" xfId="49" applyNumberFormat="1" applyFont="1" applyFill="1" applyBorder="1" applyAlignment="1">
      <alignment vertical="center" wrapText="1"/>
    </xf>
    <xf numFmtId="49" fontId="9" fillId="0" borderId="0" xfId="49" applyNumberFormat="1" applyFont="1" applyFill="1"/>
    <xf numFmtId="0" fontId="9" fillId="0" borderId="0" xfId="49" applyFont="1" applyFill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FFFFFF"/>
      <rgbColor rgb="00800080"/>
      <rgbColor rgb="000000FF"/>
      <rgbColor rgb="00C0C0C0"/>
      <rgbColor rgb="0000FF00"/>
      <rgbColor rgb="009999FF"/>
      <rgbColor rgb="00FF0000"/>
      <rgbColor rgb="00FFFFCC"/>
      <rgbColor rgb="0000FFFF"/>
      <rgbColor rgb="00660066"/>
      <rgbColor rgb="00FF00FF"/>
      <rgbColor rgb="000066CC"/>
      <rgbColor rgb="00FFFF00"/>
      <rgbColor rgb="00000080"/>
      <rgbColor rgb="00000080"/>
      <rgbColor rgb="00FFFF00"/>
      <rgbColor rgb="00008000"/>
      <rgbColor rgb="00800080"/>
      <rgbColor rgb="00800000"/>
      <rgbColor rgb="00008080"/>
      <rgbColor rgb="00008080"/>
      <rgbColor rgb="0000CCFF"/>
      <rgbColor rgb="00800080"/>
      <rgbColor rgb="00CCFFCC"/>
      <rgbColor rgb="00808000"/>
      <rgbColor rgb="0099CCFF"/>
      <rgbColor rgb="00C0C0C0"/>
      <rgbColor rgb="00CC99FF"/>
      <rgbColor rgb="00808080"/>
      <rgbColor rgb="003366FF"/>
      <rgbColor rgb="00FF9999"/>
      <rgbColor rgb="0099CC00"/>
      <rgbColor rgb="00663399"/>
      <rgbColor rgb="00FF9900"/>
      <rgbColor rgb="00CCFFFF"/>
      <rgbColor rgb="00666699"/>
      <rgbColor rgb="00FFFFCC"/>
      <rgbColor rgb="00003366"/>
      <rgbColor rgb="00660066"/>
      <rgbColor rgb="00003300"/>
      <rgbColor rgb="008080FF"/>
      <rgbColor rgb="00993300"/>
      <rgbColor rgb="00CC6600"/>
      <rgbColor rgb="00333399"/>
      <rgbColor rgb="00FFCCCC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3"/>
  <sheetViews>
    <sheetView showZeros="0" tabSelected="1" zoomScalePageLayoutView="60" workbookViewId="0">
      <pane topLeftCell="C5" activePane="bottomRight" state="frozen"/>
      <selection activeCell="A2" sqref="A2:F2"/>
    </sheetView>
  </sheetViews>
  <sheetFormatPr defaultColWidth="8" defaultRowHeight="13.55" outlineLevelCol="5"/>
  <cols>
    <col min="1" max="1" width="52.5983606557377" style="3" customWidth="1"/>
    <col min="2" max="6" width="30.5327868852459" style="4" customWidth="1"/>
    <col min="7" max="16384" width="8" style="5"/>
  </cols>
  <sheetData>
    <row r="1" ht="18" customHeight="1" spans="1:1">
      <c r="A1" s="6" t="s">
        <v>0</v>
      </c>
    </row>
    <row r="2" ht="44.8" customHeight="1" spans="1:6">
      <c r="A2" s="7" t="s">
        <v>1</v>
      </c>
      <c r="B2" s="8"/>
      <c r="C2" s="8"/>
      <c r="D2" s="8"/>
      <c r="E2" s="8"/>
      <c r="F2" s="8"/>
    </row>
    <row r="3" ht="17.65" customHeight="1" spans="1:6">
      <c r="A3" s="9"/>
      <c r="B3" s="10"/>
      <c r="C3" s="10"/>
      <c r="D3" s="10"/>
      <c r="E3" s="10"/>
      <c r="F3" s="10"/>
    </row>
    <row r="4" s="1" customFormat="1" ht="17.65" customHeight="1" spans="1:6">
      <c r="A4" s="11" t="s">
        <v>2</v>
      </c>
      <c r="B4" s="12"/>
      <c r="C4" s="12"/>
      <c r="D4" s="12"/>
      <c r="E4" s="12"/>
      <c r="F4" s="13" t="s">
        <v>3</v>
      </c>
    </row>
    <row r="5" s="2" customFormat="1" ht="36.65" customHeight="1" spans="1:6">
      <c r="A5" s="14" t="s">
        <v>4</v>
      </c>
      <c r="B5" s="14" t="s">
        <v>5</v>
      </c>
      <c r="C5" s="14" t="s">
        <v>6</v>
      </c>
      <c r="D5" s="14" t="s">
        <v>7</v>
      </c>
      <c r="E5" s="14" t="s">
        <v>8</v>
      </c>
      <c r="F5" s="14" t="s">
        <v>9</v>
      </c>
    </row>
    <row r="6" s="2" customFormat="1" ht="27.15" customHeight="1" spans="1:6">
      <c r="A6" s="15" t="s">
        <v>10</v>
      </c>
      <c r="B6" s="16">
        <f>C6+D6+E6+F6</f>
        <v>9894047287.6</v>
      </c>
      <c r="C6" s="16">
        <v>1854383928.97</v>
      </c>
      <c r="D6" s="16">
        <v>819705692.97</v>
      </c>
      <c r="E6" s="16">
        <v>5177658136.62</v>
      </c>
      <c r="F6" s="16">
        <v>2042299529.04</v>
      </c>
    </row>
    <row r="7" s="2" customFormat="1" ht="27.15" customHeight="1" spans="1:6">
      <c r="A7" s="17" t="s">
        <v>11</v>
      </c>
      <c r="B7" s="16">
        <f t="shared" ref="B7:B22" si="0">C7+D7+E7+F7</f>
        <v>6936342211.03</v>
      </c>
      <c r="C7" s="16">
        <v>551942725.16</v>
      </c>
      <c r="D7" s="16">
        <v>593336885.74</v>
      </c>
      <c r="E7" s="16">
        <v>5107196300.13</v>
      </c>
      <c r="F7" s="16">
        <v>683866300</v>
      </c>
    </row>
    <row r="8" s="2" customFormat="1" ht="27.15" customHeight="1" spans="1:6">
      <c r="A8" s="17" t="s">
        <v>12</v>
      </c>
      <c r="B8" s="16">
        <f t="shared" si="0"/>
        <v>2518462120.91</v>
      </c>
      <c r="C8" s="16">
        <v>960039873.66</v>
      </c>
      <c r="D8" s="16">
        <v>219330000</v>
      </c>
      <c r="E8" s="16">
        <v>460400</v>
      </c>
      <c r="F8" s="16">
        <v>1338631847.25</v>
      </c>
    </row>
    <row r="9" s="2" customFormat="1" ht="27.15" customHeight="1" spans="1:6">
      <c r="A9" s="18" t="s">
        <v>13</v>
      </c>
      <c r="B9" s="16">
        <f t="shared" si="0"/>
        <v>113794928.2</v>
      </c>
      <c r="C9" s="16">
        <v>56730196.23</v>
      </c>
      <c r="D9" s="16">
        <v>728513.42</v>
      </c>
      <c r="E9" s="16">
        <v>47864281.63</v>
      </c>
      <c r="F9" s="16">
        <v>8471936.92</v>
      </c>
    </row>
    <row r="10" s="2" customFormat="1" ht="27.15" customHeight="1" spans="1:6">
      <c r="A10" s="18" t="s">
        <v>14</v>
      </c>
      <c r="B10" s="16">
        <f t="shared" si="0"/>
        <v>111533960.05</v>
      </c>
      <c r="C10" s="16">
        <v>111533960.05</v>
      </c>
      <c r="D10" s="16"/>
      <c r="E10" s="16"/>
      <c r="F10" s="16"/>
    </row>
    <row r="11" s="2" customFormat="1" ht="27.15" customHeight="1" spans="1:6">
      <c r="A11" s="18" t="s">
        <v>15</v>
      </c>
      <c r="B11" s="16">
        <f t="shared" si="0"/>
        <v>15064310.57</v>
      </c>
      <c r="C11" s="16">
        <v>4400730.14</v>
      </c>
      <c r="D11" s="16">
        <v>5793633.77</v>
      </c>
      <c r="E11" s="16">
        <v>4869946.66</v>
      </c>
      <c r="F11" s="16"/>
    </row>
    <row r="12" s="2" customFormat="1" ht="27.15" customHeight="1" spans="1:6">
      <c r="A12" s="18" t="s">
        <v>16</v>
      </c>
      <c r="B12" s="16">
        <f t="shared" si="0"/>
        <v>198731489.84</v>
      </c>
      <c r="C12" s="16">
        <v>169618176.73</v>
      </c>
      <c r="D12" s="16">
        <v>516660.04</v>
      </c>
      <c r="E12" s="16">
        <v>17267208.2</v>
      </c>
      <c r="F12" s="16">
        <v>11329444.87</v>
      </c>
    </row>
    <row r="13" s="2" customFormat="1" ht="27.15" customHeight="1" spans="1:6">
      <c r="A13" s="18" t="s">
        <v>17</v>
      </c>
      <c r="B13" s="16">
        <f t="shared" si="0"/>
        <v>0</v>
      </c>
      <c r="C13" s="16"/>
      <c r="D13" s="16"/>
      <c r="E13" s="16"/>
      <c r="F13" s="16"/>
    </row>
    <row r="14" s="2" customFormat="1" ht="27.15" customHeight="1" spans="1:6">
      <c r="A14" s="18" t="s">
        <v>18</v>
      </c>
      <c r="B14" s="16">
        <f t="shared" si="0"/>
        <v>0</v>
      </c>
      <c r="C14" s="16"/>
      <c r="D14" s="16"/>
      <c r="E14" s="16"/>
      <c r="F14" s="16"/>
    </row>
    <row r="15" s="2" customFormat="1" ht="27.15" customHeight="1" spans="1:6">
      <c r="A15" s="17" t="s">
        <v>19</v>
      </c>
      <c r="B15" s="16">
        <f t="shared" si="0"/>
        <v>8242626925.51</v>
      </c>
      <c r="C15" s="16">
        <v>1395856612.5</v>
      </c>
      <c r="D15" s="16">
        <v>835555230.35</v>
      </c>
      <c r="E15" s="16">
        <v>4326989015.94</v>
      </c>
      <c r="F15" s="16">
        <v>1684226066.72</v>
      </c>
    </row>
    <row r="16" s="2" customFormat="1" ht="27.15" customHeight="1" spans="1:6">
      <c r="A16" s="17" t="s">
        <v>20</v>
      </c>
      <c r="B16" s="16">
        <f t="shared" si="0"/>
        <v>8009346902.06</v>
      </c>
      <c r="C16" s="16">
        <v>1357703891.14</v>
      </c>
      <c r="D16" s="16">
        <v>832257663.19</v>
      </c>
      <c r="E16" s="16">
        <v>4264598336.65</v>
      </c>
      <c r="F16" s="16">
        <v>1554787011.08</v>
      </c>
    </row>
    <row r="17" s="2" customFormat="1" ht="27.15" customHeight="1" spans="1:6">
      <c r="A17" s="17" t="s">
        <v>21</v>
      </c>
      <c r="B17" s="16">
        <f t="shared" si="0"/>
        <v>41276205.55</v>
      </c>
      <c r="C17" s="16">
        <v>38069446.36</v>
      </c>
      <c r="D17" s="16">
        <v>3206759.19</v>
      </c>
      <c r="E17" s="16">
        <v>0</v>
      </c>
      <c r="F17" s="16"/>
    </row>
    <row r="18" s="2" customFormat="1" ht="27.15" customHeight="1" spans="1:6">
      <c r="A18" s="18" t="s">
        <v>22</v>
      </c>
      <c r="B18" s="16">
        <f t="shared" si="0"/>
        <v>63077942.26</v>
      </c>
      <c r="C18" s="16">
        <v>83275</v>
      </c>
      <c r="D18" s="16">
        <v>90807.97</v>
      </c>
      <c r="E18" s="16">
        <v>62390679.29</v>
      </c>
      <c r="F18" s="16">
        <v>513180</v>
      </c>
    </row>
    <row r="19" s="2" customFormat="1" ht="27.15" customHeight="1" spans="1:6">
      <c r="A19" s="18" t="s">
        <v>23</v>
      </c>
      <c r="B19" s="16">
        <f t="shared" si="0"/>
        <v>0</v>
      </c>
      <c r="C19" s="16"/>
      <c r="D19" s="16"/>
      <c r="E19" s="16"/>
      <c r="F19" s="16"/>
    </row>
    <row r="20" s="2" customFormat="1" ht="27.15" customHeight="1" spans="1:6">
      <c r="A20" s="18" t="s">
        <v>24</v>
      </c>
      <c r="B20" s="16">
        <f t="shared" si="0"/>
        <v>0</v>
      </c>
      <c r="C20" s="16"/>
      <c r="D20" s="16"/>
      <c r="E20" s="16"/>
      <c r="F20" s="16"/>
    </row>
    <row r="21" s="2" customFormat="1" ht="27.15" customHeight="1" spans="1:6">
      <c r="A21" s="15" t="s">
        <v>25</v>
      </c>
      <c r="B21" s="16">
        <f t="shared" si="0"/>
        <v>1651420362.09</v>
      </c>
      <c r="C21" s="16">
        <v>458527316.47</v>
      </c>
      <c r="D21" s="16">
        <v>-15849537.38</v>
      </c>
      <c r="E21" s="16">
        <v>850669120.68</v>
      </c>
      <c r="F21" s="16">
        <v>358073462.32</v>
      </c>
    </row>
    <row r="22" s="2" customFormat="1" ht="27.15" customHeight="1" spans="1:6">
      <c r="A22" s="17" t="s">
        <v>26</v>
      </c>
      <c r="B22" s="16">
        <f t="shared" si="0"/>
        <v>11491825976.06</v>
      </c>
      <c r="C22" s="16">
        <v>6203009373.3</v>
      </c>
      <c r="D22" s="16">
        <v>69024560.42</v>
      </c>
      <c r="E22" s="16">
        <v>4003627651.36</v>
      </c>
      <c r="F22" s="16">
        <v>1216164390.98</v>
      </c>
    </row>
    <row r="23" ht="27.15" customHeight="1" spans="1:6">
      <c r="A23" s="19"/>
      <c r="B23" s="20"/>
      <c r="C23" s="20"/>
      <c r="D23" s="20"/>
      <c r="E23" s="20"/>
      <c r="F23" s="20"/>
    </row>
  </sheetData>
  <mergeCells count="1">
    <mergeCell ref="A2:F2"/>
  </mergeCells>
  <printOptions horizontalCentered="1"/>
  <pageMargins left="0.393700787401575" right="0.393700787401575" top="0.393700787401575" bottom="0.393700787401575" header="0.51181" footer="0.51181"/>
  <pageSetup paperSize="9" scale="62" pageOrder="overThenDown" orientation="landscape" errors="blank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收支总表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PPCC2</cp:lastModifiedBy>
  <dcterms:created xsi:type="dcterms:W3CDTF">2025-09-23T16:50:00Z</dcterms:created>
  <dcterms:modified xsi:type="dcterms:W3CDTF">2025-09-24T00:40:51Z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